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3" i="1"/>
  <c r="H13"/>
  <c r="J9"/>
</calcChain>
</file>

<file path=xl/sharedStrings.xml><?xml version="1.0" encoding="utf-8"?>
<sst xmlns="http://schemas.openxmlformats.org/spreadsheetml/2006/main" count="32" uniqueCount="31">
  <si>
    <t>Т/р</t>
  </si>
  <si>
    <t>Объект номи ва манзили</t>
  </si>
  <si>
    <t>Амалга ошириш муддати</t>
  </si>
  <si>
    <t>Ўлчов бирлиги</t>
  </si>
  <si>
    <t>Лойиҳа қуввати</t>
  </si>
  <si>
    <t>Режалаштирилган маблағ</t>
  </si>
  <si>
    <t>Ажратилган маблағнинг ўзлаш-тирилиши (%)</t>
  </si>
  <si>
    <t>Дастурга киритиш учун асос</t>
  </si>
  <si>
    <t>I</t>
  </si>
  <si>
    <t>Янги қурилиш</t>
  </si>
  <si>
    <t>II</t>
  </si>
  <si>
    <t>Реконструкция</t>
  </si>
  <si>
    <t>III</t>
  </si>
  <si>
    <t>Жиҳозлаш</t>
  </si>
  <si>
    <t>IV</t>
  </si>
  <si>
    <t>Кейинги йиллар лойиҳа қидирув ишлари учун</t>
  </si>
  <si>
    <t>V</t>
  </si>
  <si>
    <t>Кредитор қарздорликни қоплаш</t>
  </si>
  <si>
    <t>VI</t>
  </si>
  <si>
    <t>Мукаммал таъмирлаш</t>
  </si>
  <si>
    <t>Йил давомида қўшимча ажратилган маблағлар асосида          (минг сўм)</t>
  </si>
  <si>
    <t>Молиялаш-тирилган маблағ (минг сўм)</t>
  </si>
  <si>
    <t>Бажарилган ишлар ва харажатларнинг миқдори (минг сўм)</t>
  </si>
  <si>
    <t>(минг сўмда)</t>
  </si>
  <si>
    <t>Йил бошида тасдиқланган дастур асосида (минг сўм)</t>
  </si>
  <si>
    <t>Руководитель _______________</t>
  </si>
  <si>
    <t>Главный бухгалтер ____________________</t>
  </si>
  <si>
    <t>М.П</t>
  </si>
  <si>
    <t>____ ______________ 20____ год</t>
  </si>
  <si>
    <t xml:space="preserve">2026 йил 1-чораги давомида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
</t>
  </si>
  <si>
    <t>ПҚ-393 27.12.2025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</si>
</sst>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4" fillId="0" borderId="0" xfId="0" applyFont="1"/>
    <xf numFmtId="0" fontId="5" fillId="0" borderId="0" xfId="0" applyNumberFormat="1" applyFont="1" applyFill="1" applyBorder="1" applyProtection="1"/>
    <xf numFmtId="14" fontId="2" fillId="2" borderId="1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8"/>
  <sheetViews>
    <sheetView tabSelected="1" view="pageBreakPreview" zoomScaleSheetLayoutView="100" workbookViewId="0">
      <selection activeCell="L13" sqref="L13"/>
    </sheetView>
  </sheetViews>
  <sheetFormatPr defaultRowHeight="15"/>
  <cols>
    <col min="2" max="2" width="33.5703125" customWidth="1"/>
    <col min="3" max="11" width="12" customWidth="1"/>
  </cols>
  <sheetData>
    <row r="2" spans="1:11" ht="66.75" customHeight="1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 t="s">
        <v>23</v>
      </c>
    </row>
    <row r="4" spans="1:1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7" t="s">
        <v>5</v>
      </c>
      <c r="G4" s="17"/>
      <c r="H4" s="15" t="s">
        <v>21</v>
      </c>
      <c r="I4" s="15" t="s">
        <v>22</v>
      </c>
      <c r="J4" s="15" t="s">
        <v>6</v>
      </c>
      <c r="K4" s="15" t="s">
        <v>7</v>
      </c>
    </row>
    <row r="5" spans="1:11" ht="50.25" customHeight="1">
      <c r="A5" s="16"/>
      <c r="B5" s="16"/>
      <c r="C5" s="16"/>
      <c r="D5" s="16"/>
      <c r="E5" s="16"/>
      <c r="F5" s="3" t="s">
        <v>24</v>
      </c>
      <c r="G5" s="3" t="s">
        <v>20</v>
      </c>
      <c r="H5" s="16"/>
      <c r="I5" s="16"/>
      <c r="J5" s="16"/>
      <c r="K5" s="16"/>
    </row>
    <row r="6" spans="1:11">
      <c r="A6" s="4" t="s">
        <v>8</v>
      </c>
      <c r="B6" s="5" t="s">
        <v>9</v>
      </c>
      <c r="C6" s="6"/>
      <c r="D6" s="6"/>
      <c r="E6" s="6"/>
      <c r="F6" s="6"/>
      <c r="G6" s="6"/>
      <c r="H6" s="6"/>
      <c r="I6" s="6"/>
      <c r="J6" s="6"/>
      <c r="K6" s="6"/>
    </row>
    <row r="7" spans="1:11">
      <c r="A7" s="6"/>
      <c r="B7" s="6"/>
      <c r="C7" s="7"/>
      <c r="D7" s="6"/>
      <c r="E7" s="6"/>
      <c r="F7" s="8"/>
      <c r="G7" s="8"/>
      <c r="H7" s="8"/>
      <c r="I7" s="8"/>
      <c r="J7" s="8"/>
      <c r="K7" s="6"/>
    </row>
    <row r="8" spans="1:11">
      <c r="A8" s="6"/>
      <c r="B8" s="6"/>
      <c r="C8" s="6"/>
      <c r="D8" s="6"/>
      <c r="E8" s="6"/>
      <c r="F8" s="6"/>
      <c r="G8" s="8"/>
      <c r="H8" s="8"/>
      <c r="I8" s="8"/>
      <c r="J8" s="8"/>
      <c r="K8" s="6"/>
    </row>
    <row r="9" spans="1:11" ht="26.25">
      <c r="A9" s="4" t="s">
        <v>10</v>
      </c>
      <c r="B9" s="5" t="s">
        <v>11</v>
      </c>
      <c r="C9" s="6">
        <v>2026</v>
      </c>
      <c r="D9" s="6">
        <v>1</v>
      </c>
      <c r="E9" s="6">
        <v>1</v>
      </c>
      <c r="F9" s="8">
        <v>30000000</v>
      </c>
      <c r="G9" s="8"/>
      <c r="H9" s="8">
        <v>2060</v>
      </c>
      <c r="I9" s="8">
        <v>2060</v>
      </c>
      <c r="J9" s="8">
        <f>+H9/F9*100</f>
        <v>6.8666666666666668E-3</v>
      </c>
      <c r="K9" s="6" t="s">
        <v>30</v>
      </c>
    </row>
    <row r="10" spans="1:11">
      <c r="A10" s="6"/>
      <c r="B10" s="6"/>
      <c r="C10" s="6"/>
      <c r="D10" s="6"/>
      <c r="E10" s="6"/>
      <c r="F10" s="6"/>
      <c r="G10" s="8"/>
      <c r="H10" s="8"/>
      <c r="I10" s="8"/>
      <c r="J10" s="8"/>
      <c r="K10" s="6"/>
    </row>
    <row r="11" spans="1:11">
      <c r="A11" s="4" t="s">
        <v>12</v>
      </c>
      <c r="B11" s="5" t="s">
        <v>13</v>
      </c>
      <c r="C11" s="6"/>
      <c r="D11" s="6"/>
      <c r="E11" s="6"/>
      <c r="F11" s="6"/>
      <c r="G11" s="8"/>
      <c r="H11" s="8"/>
      <c r="I11" s="8"/>
      <c r="J11" s="8"/>
      <c r="K11" s="6"/>
    </row>
    <row r="12" spans="1:11">
      <c r="A12" s="6"/>
      <c r="B12" s="6"/>
      <c r="C12" s="6"/>
      <c r="D12" s="6"/>
      <c r="E12" s="6"/>
      <c r="F12" s="6"/>
      <c r="G12" s="8"/>
      <c r="H12" s="8"/>
      <c r="I12" s="8"/>
      <c r="J12" s="8"/>
      <c r="K12" s="6"/>
    </row>
    <row r="13" spans="1:11" ht="26.25">
      <c r="A13" s="4" t="s">
        <v>14</v>
      </c>
      <c r="B13" s="5" t="s">
        <v>15</v>
      </c>
      <c r="C13" s="6">
        <v>2026</v>
      </c>
      <c r="D13" s="6">
        <v>3</v>
      </c>
      <c r="E13" s="6">
        <v>1</v>
      </c>
      <c r="F13" s="8">
        <v>10000000</v>
      </c>
      <c r="G13" s="8"/>
      <c r="H13" s="8">
        <f>185.4+1627.4+1627.4</f>
        <v>3440.2000000000003</v>
      </c>
      <c r="I13" s="8">
        <v>3440.2000000000003</v>
      </c>
      <c r="J13" s="8">
        <f>+I13/F13*100</f>
        <v>3.4402000000000002E-2</v>
      </c>
      <c r="K13" s="6" t="s">
        <v>30</v>
      </c>
    </row>
    <row r="14" spans="1:11">
      <c r="A14" s="6"/>
      <c r="B14" s="6"/>
      <c r="C14" s="6"/>
      <c r="D14" s="6"/>
      <c r="E14" s="6"/>
      <c r="F14" s="6"/>
      <c r="G14" s="8"/>
      <c r="H14" s="8"/>
      <c r="I14" s="8"/>
      <c r="J14" s="8"/>
      <c r="K14" s="6"/>
    </row>
    <row r="15" spans="1:11">
      <c r="A15" s="6"/>
      <c r="B15" s="6"/>
      <c r="C15" s="6"/>
      <c r="D15" s="6"/>
      <c r="E15" s="6"/>
      <c r="F15" s="6"/>
      <c r="G15" s="8"/>
      <c r="H15" s="8"/>
      <c r="I15" s="8"/>
      <c r="J15" s="8"/>
      <c r="K15" s="6"/>
    </row>
    <row r="16" spans="1:11">
      <c r="A16" s="4" t="s">
        <v>16</v>
      </c>
      <c r="B16" s="5" t="s">
        <v>17</v>
      </c>
      <c r="C16" s="11"/>
      <c r="D16" s="6"/>
      <c r="E16" s="6"/>
      <c r="F16" s="6"/>
      <c r="G16" s="8"/>
      <c r="H16" s="8"/>
      <c r="I16" s="8"/>
      <c r="J16" s="8"/>
      <c r="K16" s="6"/>
    </row>
    <row r="17" spans="1:11">
      <c r="A17" s="6"/>
      <c r="B17" s="6"/>
      <c r="C17" s="6"/>
      <c r="D17" s="6"/>
      <c r="E17" s="6"/>
      <c r="F17" s="8"/>
      <c r="G17" s="8"/>
      <c r="H17" s="8"/>
      <c r="I17" s="8"/>
      <c r="J17" s="8"/>
      <c r="K17" s="6"/>
    </row>
    <row r="18" spans="1:11">
      <c r="A18" s="6"/>
      <c r="B18" s="6"/>
      <c r="C18" s="6"/>
      <c r="D18" s="6"/>
      <c r="E18" s="6"/>
      <c r="F18" s="8"/>
      <c r="G18" s="8"/>
      <c r="H18" s="8"/>
      <c r="I18" s="8"/>
      <c r="J18" s="8"/>
      <c r="K18" s="6"/>
    </row>
    <row r="19" spans="1:11">
      <c r="A19" s="4" t="s">
        <v>18</v>
      </c>
      <c r="B19" s="5" t="s">
        <v>19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>
      <c r="A23" s="9"/>
      <c r="B23" s="10" t="s">
        <v>25</v>
      </c>
      <c r="C23" s="10"/>
      <c r="D23" s="10"/>
      <c r="E23" s="10"/>
      <c r="F23" s="12" t="s">
        <v>26</v>
      </c>
      <c r="G23" s="12"/>
      <c r="H23" s="9"/>
      <c r="I23" s="9"/>
      <c r="J23" s="9"/>
      <c r="K23" s="9"/>
    </row>
    <row r="24" spans="1:11">
      <c r="A24" s="9"/>
      <c r="B24" s="10"/>
      <c r="C24" s="10"/>
      <c r="D24" s="10"/>
      <c r="E24" s="10"/>
      <c r="F24" s="10"/>
      <c r="G24" s="10"/>
      <c r="H24" s="9"/>
      <c r="I24" s="9"/>
      <c r="J24" s="9"/>
      <c r="K24" s="9"/>
    </row>
    <row r="25" spans="1:11">
      <c r="A25" s="9"/>
      <c r="B25" s="10" t="s">
        <v>27</v>
      </c>
      <c r="C25" s="10"/>
      <c r="D25" s="10"/>
      <c r="E25" s="10"/>
      <c r="F25" s="13" t="s">
        <v>28</v>
      </c>
      <c r="G25" s="13"/>
      <c r="H25" s="9"/>
      <c r="I25" s="9"/>
      <c r="J25" s="9"/>
      <c r="K25" s="9"/>
    </row>
    <row r="28" spans="1:11">
      <c r="C28" s="1"/>
    </row>
  </sheetData>
  <mergeCells count="13">
    <mergeCell ref="F23:G23"/>
    <mergeCell ref="F25:G25"/>
    <mergeCell ref="A2:K2"/>
    <mergeCell ref="K4:K5"/>
    <mergeCell ref="A4:A5"/>
    <mergeCell ref="B4:B5"/>
    <mergeCell ref="C4:C5"/>
    <mergeCell ref="D4:D5"/>
    <mergeCell ref="E4:E5"/>
    <mergeCell ref="H4:H5"/>
    <mergeCell ref="I4:I5"/>
    <mergeCell ref="J4:J5"/>
    <mergeCell ref="F4:G4"/>
  </mergeCells>
  <pageMargins left="0.34" right="0.35" top="0.44" bottom="0.74803149606299213" header="0.31496062992125984" footer="0.31496062992125984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2022-09-23T11:44:46Z</cp:lastPrinted>
  <dcterms:created xsi:type="dcterms:W3CDTF">2022-03-18T07:11:08Z</dcterms:created>
  <dcterms:modified xsi:type="dcterms:W3CDTF">2026-04-28T10:19:58Z</dcterms:modified>
</cp:coreProperties>
</file>